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G38" i="1"/>
</calcChain>
</file>

<file path=xl/sharedStrings.xml><?xml version="1.0" encoding="utf-8"?>
<sst xmlns="http://schemas.openxmlformats.org/spreadsheetml/2006/main" count="88" uniqueCount="55">
  <si>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</si>
  <si>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</si>
  <si>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</si>
  <si>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</si>
  <si>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</si>
  <si>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</si>
  <si>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</si>
  <si>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</si>
  <si>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ÁÝ¹³Ù»ÝÁ,  итого</t>
  </si>
  <si>
    <t>ßÕÃ³, цепь</t>
  </si>
  <si>
    <t>Ù³ï³ÝÇ, ûÕ, ßÕÃ³, Ã¨Ýáó, Ë³ã, Ï³Ë³½³ñ¹, ç³ñ¹áÝ, кольцо, серьги, цепь, браслет, крест, кулон, лом</t>
  </si>
  <si>
    <t>սպիտակ/белое</t>
  </si>
  <si>
    <t>²¹³Ù³Ý¹ /ûÕ/</t>
  </si>
  <si>
    <t>K/VS1</t>
  </si>
  <si>
    <t>L/VS2</t>
  </si>
  <si>
    <t>H/I1</t>
  </si>
  <si>
    <t>²¹³Ù³Ý¹ /Ù³ï³ÝÇ/</t>
  </si>
  <si>
    <t>H/SI1</t>
  </si>
  <si>
    <t>Ù³ï³ÝÇ, ûÕ, Ï³Ë³½³ñ¹, кольцо, серьги, кулон</t>
  </si>
  <si>
    <t>Ù³ï³ÝÇ, Ï³Ë³½³ñ¹, кольцо, кулон</t>
  </si>
  <si>
    <t>Ã¨Ýáó, Ù³ï³ÝÇ, браслет, кольцо</t>
  </si>
  <si>
    <t>Ù³ï³ÝÇ, ßÕÃ³, Ã¨Ýáó, Ï³Ë³½³ñ¹, кольцо, цепь, браслет, кулон</t>
  </si>
  <si>
    <t>Ù³ï³ÝÇ, Ã¨Ýáó, ûÕ, кольцо, браслет, серьги</t>
  </si>
  <si>
    <t>ßÕÃ³, Ã¨Ýáó, цепь, браслет</t>
  </si>
  <si>
    <t>ßÕÃ³, Ã¨Ýáó, ³ÛÉ, цепь, браслет, другое</t>
  </si>
  <si>
    <t>²¹³Ù³Ý¹ /ÏáÙåÉ»Ïï/</t>
  </si>
  <si>
    <t>H/SI2-I1</t>
  </si>
  <si>
    <t>M/SI2</t>
  </si>
  <si>
    <t>H/I3</t>
  </si>
  <si>
    <t>Ù³ï³ÝÇ, ßÕÃ³, Ï³Ë³½³ñ¹, кольцо, цепь, кулон</t>
  </si>
  <si>
    <t>Ù³ï³ÝÇ, ßÕÃ³, Ï³Ë³½³ñ¹, Ë³ã, кольцо, цепь, кулон, крест</t>
  </si>
  <si>
    <t>Ë³ã, ßÕÃ³, крест, цепь</t>
  </si>
  <si>
    <t>ßÕÃ³, Å³Ù, цепь, часы</t>
  </si>
  <si>
    <t>ûÕ, серьги</t>
  </si>
  <si>
    <t xml:space="preserve"> ìî´_23_0793</t>
  </si>
  <si>
    <t xml:space="preserve"> ìî´_23_0794</t>
  </si>
  <si>
    <t xml:space="preserve"> ìî´_23_0795</t>
  </si>
  <si>
    <t xml:space="preserve"> ìî´_23_0796</t>
  </si>
  <si>
    <t xml:space="preserve"> ìî´_23_0797</t>
  </si>
  <si>
    <t xml:space="preserve"> ìî´_23_0798</t>
  </si>
  <si>
    <t xml:space="preserve"> ìî´_23_0799</t>
  </si>
  <si>
    <t xml:space="preserve"> ìî´_23_0800</t>
  </si>
  <si>
    <t xml:space="preserve"> ìî´_23_0801</t>
  </si>
  <si>
    <t xml:space="preserve"> ìî´_23_0802</t>
  </si>
  <si>
    <t xml:space="preserve"> ìî´_23_0803</t>
  </si>
  <si>
    <t xml:space="preserve"> ìî´_23_0804</t>
  </si>
  <si>
    <t xml:space="preserve"> ìî´_23_0805</t>
  </si>
  <si>
    <t xml:space="preserve"> ìî´_23_0806</t>
  </si>
  <si>
    <t xml:space="preserve"> ìî´_23_0807</t>
  </si>
  <si>
    <t xml:space="preserve"> ìî´_23_0808</t>
  </si>
  <si>
    <t xml:space="preserve"> ìî´_23_0809</t>
  </si>
  <si>
    <t xml:space="preserve"> ìî´_23_0810</t>
  </si>
  <si>
    <t xml:space="preserve"> ìî´_23_0811</t>
  </si>
  <si>
    <t xml:space="preserve"> ìî´_23_0813</t>
  </si>
  <si>
    <t>N  ìî´_23_0793 -  ìî´_23_0803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</si>
</sst>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70" zoomScaleNormal="70" workbookViewId="0">
      <selection activeCell="G1" sqref="G1:G1048576"/>
    </sheetView>
  </sheetViews>
  <sheetFormatPr defaultRowHeight="15" x14ac:dyDescent="0.25"/>
  <cols>
    <col min="1" max="1" width="25.28515625" customWidth="1"/>
    <col min="3" max="3" width="15.42578125" customWidth="1"/>
    <col min="6" max="6" width="14.85546875" bestFit="1" customWidth="1"/>
    <col min="7" max="7" width="14.42578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9" t="s">
        <v>54</v>
      </c>
      <c r="D2" s="19"/>
      <c r="E2" s="19"/>
      <c r="F2" s="19"/>
      <c r="G2" s="8">
        <v>45075</v>
      </c>
    </row>
    <row r="3" spans="1:7" x14ac:dyDescent="0.25">
      <c r="A3" s="5"/>
      <c r="B3" s="5"/>
      <c r="C3" s="20"/>
      <c r="D3" s="20"/>
      <c r="E3" s="20"/>
      <c r="F3" s="20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30" x14ac:dyDescent="0.25">
      <c r="A7" s="14" t="s">
        <v>34</v>
      </c>
      <c r="B7" s="14">
        <v>2</v>
      </c>
      <c r="C7" s="14" t="s">
        <v>6</v>
      </c>
      <c r="D7" s="2" t="s">
        <v>7</v>
      </c>
      <c r="E7" s="2">
        <v>583</v>
      </c>
      <c r="F7" s="9">
        <v>13.4</v>
      </c>
      <c r="G7" s="12">
        <v>189123</v>
      </c>
    </row>
    <row r="8" spans="1:7" ht="30" x14ac:dyDescent="0.25">
      <c r="A8" s="14" t="s">
        <v>35</v>
      </c>
      <c r="B8" s="14">
        <v>1</v>
      </c>
      <c r="C8" s="14" t="s">
        <v>9</v>
      </c>
      <c r="D8" s="2" t="s">
        <v>7</v>
      </c>
      <c r="E8" s="2">
        <v>583</v>
      </c>
      <c r="F8" s="9">
        <v>57</v>
      </c>
      <c r="G8" s="12">
        <v>804478</v>
      </c>
    </row>
    <row r="9" spans="1:7" ht="30" x14ac:dyDescent="0.25">
      <c r="A9" s="21" t="s">
        <v>36</v>
      </c>
      <c r="B9" s="21">
        <v>32</v>
      </c>
      <c r="C9" s="21" t="s">
        <v>10</v>
      </c>
      <c r="D9" s="2" t="s">
        <v>7</v>
      </c>
      <c r="E9" s="21">
        <v>583</v>
      </c>
      <c r="F9" s="9">
        <v>64.2</v>
      </c>
      <c r="G9" s="12">
        <v>906096</v>
      </c>
    </row>
    <row r="10" spans="1:7" ht="45" x14ac:dyDescent="0.25">
      <c r="A10" s="23"/>
      <c r="B10" s="22"/>
      <c r="C10" s="22"/>
      <c r="D10" s="2" t="s">
        <v>11</v>
      </c>
      <c r="E10" s="22"/>
      <c r="F10" s="9">
        <v>4.5999999999999996</v>
      </c>
      <c r="G10" s="12">
        <v>58431</v>
      </c>
    </row>
    <row r="11" spans="1:7" ht="30" x14ac:dyDescent="0.25">
      <c r="A11" s="23"/>
      <c r="B11" s="2">
        <v>1</v>
      </c>
      <c r="C11" s="2" t="s">
        <v>12</v>
      </c>
      <c r="D11" s="2">
        <v>57</v>
      </c>
      <c r="E11" s="2" t="s">
        <v>13</v>
      </c>
      <c r="F11" s="15">
        <v>0.1</v>
      </c>
      <c r="G11" s="12">
        <v>8000</v>
      </c>
    </row>
    <row r="12" spans="1:7" ht="30" x14ac:dyDescent="0.25">
      <c r="A12" s="23"/>
      <c r="B12" s="2">
        <v>1</v>
      </c>
      <c r="C12" s="2" t="s">
        <v>12</v>
      </c>
      <c r="D12" s="2">
        <v>57</v>
      </c>
      <c r="E12" s="2" t="s">
        <v>14</v>
      </c>
      <c r="F12" s="16">
        <v>0.02</v>
      </c>
      <c r="G12" s="12">
        <v>1000</v>
      </c>
    </row>
    <row r="13" spans="1:7" ht="30" x14ac:dyDescent="0.25">
      <c r="A13" s="23"/>
      <c r="B13" s="2">
        <v>2</v>
      </c>
      <c r="C13" s="2" t="s">
        <v>12</v>
      </c>
      <c r="D13" s="2">
        <v>57</v>
      </c>
      <c r="E13" s="2" t="s">
        <v>15</v>
      </c>
      <c r="F13" s="16">
        <v>0.04</v>
      </c>
      <c r="G13" s="12">
        <v>2000</v>
      </c>
    </row>
    <row r="14" spans="1:7" ht="30" x14ac:dyDescent="0.25">
      <c r="A14" s="22"/>
      <c r="B14" s="2">
        <v>7</v>
      </c>
      <c r="C14" s="2" t="s">
        <v>16</v>
      </c>
      <c r="D14" s="2">
        <v>57</v>
      </c>
      <c r="E14" s="2" t="s">
        <v>17</v>
      </c>
      <c r="F14" s="16">
        <v>0.1</v>
      </c>
      <c r="G14" s="12">
        <v>6000</v>
      </c>
    </row>
    <row r="15" spans="1:7" ht="30" x14ac:dyDescent="0.25">
      <c r="A15" s="14" t="s">
        <v>37</v>
      </c>
      <c r="B15" s="14">
        <v>1</v>
      </c>
      <c r="C15" s="14" t="s">
        <v>6</v>
      </c>
      <c r="D15" s="2" t="s">
        <v>7</v>
      </c>
      <c r="E15" s="2">
        <v>958</v>
      </c>
      <c r="F15" s="9">
        <v>9</v>
      </c>
      <c r="G15" s="12">
        <v>208727</v>
      </c>
    </row>
    <row r="16" spans="1:7" ht="30" x14ac:dyDescent="0.25">
      <c r="A16" s="14" t="s">
        <v>38</v>
      </c>
      <c r="B16" s="14">
        <v>1</v>
      </c>
      <c r="C16" s="14" t="s">
        <v>9</v>
      </c>
      <c r="D16" s="2" t="s">
        <v>7</v>
      </c>
      <c r="E16" s="2">
        <v>583</v>
      </c>
      <c r="F16" s="9">
        <v>29.8</v>
      </c>
      <c r="G16" s="12">
        <v>420587</v>
      </c>
    </row>
    <row r="17" spans="1:7" ht="30" x14ac:dyDescent="0.25">
      <c r="A17" s="14" t="s">
        <v>39</v>
      </c>
      <c r="B17" s="14">
        <v>1</v>
      </c>
      <c r="C17" s="14" t="s">
        <v>9</v>
      </c>
      <c r="D17" s="2" t="s">
        <v>7</v>
      </c>
      <c r="E17" s="2">
        <v>583</v>
      </c>
      <c r="F17" s="9">
        <v>84</v>
      </c>
      <c r="G17" s="12">
        <v>1185546</v>
      </c>
    </row>
    <row r="18" spans="1:7" ht="60" x14ac:dyDescent="0.25">
      <c r="A18" s="14" t="s">
        <v>40</v>
      </c>
      <c r="B18" s="14">
        <v>8</v>
      </c>
      <c r="C18" s="14" t="s">
        <v>18</v>
      </c>
      <c r="D18" s="2" t="s">
        <v>7</v>
      </c>
      <c r="E18" s="2">
        <v>583</v>
      </c>
      <c r="F18" s="9">
        <v>18.899999999999999</v>
      </c>
      <c r="G18" s="12">
        <v>266748</v>
      </c>
    </row>
    <row r="19" spans="1:7" ht="60" x14ac:dyDescent="0.25">
      <c r="A19" s="14" t="s">
        <v>41</v>
      </c>
      <c r="B19" s="14">
        <v>2</v>
      </c>
      <c r="C19" s="14" t="s">
        <v>19</v>
      </c>
      <c r="D19" s="2" t="s">
        <v>7</v>
      </c>
      <c r="E19" s="2">
        <v>583</v>
      </c>
      <c r="F19" s="9">
        <v>5.3</v>
      </c>
      <c r="G19" s="12">
        <v>74802</v>
      </c>
    </row>
    <row r="20" spans="1:7" ht="60" x14ac:dyDescent="0.25">
      <c r="A20" s="14" t="s">
        <v>42</v>
      </c>
      <c r="B20" s="14">
        <v>4</v>
      </c>
      <c r="C20" s="14" t="s">
        <v>20</v>
      </c>
      <c r="D20" s="2" t="s">
        <v>7</v>
      </c>
      <c r="E20" s="2">
        <v>583</v>
      </c>
      <c r="F20" s="9">
        <v>15.5</v>
      </c>
      <c r="G20" s="12">
        <v>218762</v>
      </c>
    </row>
    <row r="21" spans="1:7" ht="30" x14ac:dyDescent="0.25">
      <c r="A21" s="21" t="s">
        <v>43</v>
      </c>
      <c r="B21" s="14">
        <v>2</v>
      </c>
      <c r="C21" s="14" t="s">
        <v>6</v>
      </c>
      <c r="D21" s="2" t="s">
        <v>7</v>
      </c>
      <c r="E21" s="14">
        <v>958</v>
      </c>
      <c r="F21" s="9">
        <v>11.1</v>
      </c>
      <c r="G21" s="12">
        <v>257430</v>
      </c>
    </row>
    <row r="22" spans="1:7" ht="105" x14ac:dyDescent="0.25">
      <c r="A22" s="22"/>
      <c r="B22" s="2">
        <v>9</v>
      </c>
      <c r="C22" s="2" t="s">
        <v>21</v>
      </c>
      <c r="D22" s="2" t="s">
        <v>7</v>
      </c>
      <c r="E22" s="13">
        <v>583</v>
      </c>
      <c r="F22" s="10">
        <v>19.399999999999999</v>
      </c>
      <c r="G22" s="12">
        <v>273805</v>
      </c>
    </row>
    <row r="23" spans="1:7" ht="75" x14ac:dyDescent="0.25">
      <c r="A23" s="14" t="s">
        <v>44</v>
      </c>
      <c r="B23" s="14">
        <v>4</v>
      </c>
      <c r="C23" s="14" t="s">
        <v>22</v>
      </c>
      <c r="D23" s="2" t="s">
        <v>7</v>
      </c>
      <c r="E23" s="2">
        <v>583</v>
      </c>
      <c r="F23" s="9">
        <v>13.4</v>
      </c>
      <c r="G23" s="12">
        <v>189123</v>
      </c>
    </row>
    <row r="24" spans="1:7" ht="30" x14ac:dyDescent="0.25">
      <c r="A24" s="14" t="s">
        <v>45</v>
      </c>
      <c r="B24" s="14">
        <v>3</v>
      </c>
      <c r="C24" s="14" t="s">
        <v>6</v>
      </c>
      <c r="D24" s="2" t="s">
        <v>7</v>
      </c>
      <c r="E24" s="2">
        <v>583</v>
      </c>
      <c r="F24" s="9">
        <v>8.1999999999999993</v>
      </c>
      <c r="G24" s="12">
        <v>115732</v>
      </c>
    </row>
    <row r="25" spans="1:7" ht="45" x14ac:dyDescent="0.25">
      <c r="A25" s="14" t="s">
        <v>46</v>
      </c>
      <c r="B25" s="14">
        <v>12</v>
      </c>
      <c r="C25" s="14" t="s">
        <v>23</v>
      </c>
      <c r="D25" s="2" t="s">
        <v>7</v>
      </c>
      <c r="E25" s="2">
        <v>583</v>
      </c>
      <c r="F25" s="9">
        <v>45.6</v>
      </c>
      <c r="G25" s="12">
        <v>643582</v>
      </c>
    </row>
    <row r="26" spans="1:7" ht="30" x14ac:dyDescent="0.25">
      <c r="A26" s="21" t="s">
        <v>47</v>
      </c>
      <c r="B26" s="21">
        <v>13</v>
      </c>
      <c r="C26" s="21" t="s">
        <v>24</v>
      </c>
      <c r="D26" s="2" t="s">
        <v>7</v>
      </c>
      <c r="E26" s="21">
        <v>583</v>
      </c>
      <c r="F26" s="9">
        <v>132.80000000000001</v>
      </c>
      <c r="G26" s="12">
        <v>1874292</v>
      </c>
    </row>
    <row r="27" spans="1:7" ht="45" x14ac:dyDescent="0.25">
      <c r="A27" s="23"/>
      <c r="B27" s="22"/>
      <c r="C27" s="22"/>
      <c r="D27" s="2" t="s">
        <v>11</v>
      </c>
      <c r="E27" s="22"/>
      <c r="F27" s="9">
        <v>1.5</v>
      </c>
      <c r="G27" s="12">
        <v>19053</v>
      </c>
    </row>
    <row r="28" spans="1:7" ht="30" x14ac:dyDescent="0.25">
      <c r="A28" s="23"/>
      <c r="B28" s="2">
        <v>3</v>
      </c>
      <c r="C28" s="7" t="s">
        <v>25</v>
      </c>
      <c r="D28" s="2">
        <v>57</v>
      </c>
      <c r="E28" s="2" t="s">
        <v>26</v>
      </c>
      <c r="F28" s="15">
        <v>0.15</v>
      </c>
      <c r="G28" s="12">
        <v>8700</v>
      </c>
    </row>
    <row r="29" spans="1:7" ht="30" x14ac:dyDescent="0.25">
      <c r="A29" s="23"/>
      <c r="B29" s="2">
        <v>3</v>
      </c>
      <c r="C29" s="7" t="s">
        <v>25</v>
      </c>
      <c r="D29" s="2">
        <v>57</v>
      </c>
      <c r="E29" s="2" t="s">
        <v>27</v>
      </c>
      <c r="F29" s="16">
        <v>0.1</v>
      </c>
      <c r="G29" s="12">
        <v>5800</v>
      </c>
    </row>
    <row r="30" spans="1:7" ht="30" x14ac:dyDescent="0.25">
      <c r="A30" s="22"/>
      <c r="B30" s="2">
        <v>9</v>
      </c>
      <c r="C30" s="7" t="s">
        <v>25</v>
      </c>
      <c r="D30" s="2">
        <v>57</v>
      </c>
      <c r="E30" s="2" t="s">
        <v>28</v>
      </c>
      <c r="F30" s="16">
        <v>7.0000000000000007E-2</v>
      </c>
      <c r="G30" s="12">
        <v>3000</v>
      </c>
    </row>
    <row r="31" spans="1:7" ht="75" x14ac:dyDescent="0.25">
      <c r="A31" s="14" t="s">
        <v>48</v>
      </c>
      <c r="B31" s="14">
        <v>6</v>
      </c>
      <c r="C31" s="14" t="s">
        <v>29</v>
      </c>
      <c r="D31" s="2" t="s">
        <v>7</v>
      </c>
      <c r="E31" s="2">
        <v>583</v>
      </c>
      <c r="F31" s="9">
        <v>27.4</v>
      </c>
      <c r="G31" s="12">
        <v>386714</v>
      </c>
    </row>
    <row r="32" spans="1:7" ht="30" x14ac:dyDescent="0.25">
      <c r="A32" s="21" t="s">
        <v>49</v>
      </c>
      <c r="B32" s="14">
        <v>1</v>
      </c>
      <c r="C32" s="14" t="s">
        <v>6</v>
      </c>
      <c r="D32" s="2" t="s">
        <v>7</v>
      </c>
      <c r="E32" s="14">
        <v>958</v>
      </c>
      <c r="F32" s="9">
        <v>7.9</v>
      </c>
      <c r="G32" s="12">
        <v>183216</v>
      </c>
    </row>
    <row r="33" spans="1:7" ht="90" x14ac:dyDescent="0.25">
      <c r="A33" s="22"/>
      <c r="B33" s="2">
        <v>6</v>
      </c>
      <c r="C33" s="2" t="s">
        <v>30</v>
      </c>
      <c r="D33" s="2" t="s">
        <v>7</v>
      </c>
      <c r="E33" s="13">
        <v>583</v>
      </c>
      <c r="F33" s="10">
        <v>37.700000000000003</v>
      </c>
      <c r="G33" s="12">
        <v>532085</v>
      </c>
    </row>
    <row r="34" spans="1:7" ht="30" x14ac:dyDescent="0.25">
      <c r="A34" s="14" t="s">
        <v>50</v>
      </c>
      <c r="B34" s="14">
        <v>1</v>
      </c>
      <c r="C34" s="14" t="s">
        <v>6</v>
      </c>
      <c r="D34" s="2" t="s">
        <v>7</v>
      </c>
      <c r="E34" s="2">
        <v>900</v>
      </c>
      <c r="F34" s="9">
        <v>5.2</v>
      </c>
      <c r="G34" s="12">
        <v>113297</v>
      </c>
    </row>
    <row r="35" spans="1:7" ht="30" x14ac:dyDescent="0.25">
      <c r="A35" s="14" t="s">
        <v>51</v>
      </c>
      <c r="B35" s="14">
        <v>1</v>
      </c>
      <c r="C35" s="14" t="s">
        <v>31</v>
      </c>
      <c r="D35" s="2" t="s">
        <v>7</v>
      </c>
      <c r="E35" s="2">
        <v>583</v>
      </c>
      <c r="F35" s="9">
        <v>18</v>
      </c>
      <c r="G35" s="12">
        <v>254046</v>
      </c>
    </row>
    <row r="36" spans="1:7" ht="30" x14ac:dyDescent="0.25">
      <c r="A36" s="14" t="s">
        <v>52</v>
      </c>
      <c r="B36" s="14">
        <v>1</v>
      </c>
      <c r="C36" s="14" t="s">
        <v>32</v>
      </c>
      <c r="D36" s="2" t="s">
        <v>7</v>
      </c>
      <c r="E36" s="2">
        <v>583</v>
      </c>
      <c r="F36" s="9">
        <v>10.5</v>
      </c>
      <c r="G36" s="12">
        <v>148193</v>
      </c>
    </row>
    <row r="37" spans="1:7" ht="30" x14ac:dyDescent="0.25">
      <c r="A37" s="14" t="s">
        <v>53</v>
      </c>
      <c r="B37" s="14">
        <v>3</v>
      </c>
      <c r="C37" s="14" t="s">
        <v>33</v>
      </c>
      <c r="D37" s="2" t="s">
        <v>7</v>
      </c>
      <c r="E37" s="2">
        <v>583</v>
      </c>
      <c r="F37" s="9">
        <v>7.2</v>
      </c>
      <c r="G37" s="12">
        <v>101618</v>
      </c>
    </row>
    <row r="38" spans="1:7" ht="30" x14ac:dyDescent="0.25">
      <c r="A38" s="6"/>
      <c r="B38" s="6"/>
      <c r="C38" s="2" t="s">
        <v>8</v>
      </c>
      <c r="D38" s="11"/>
      <c r="E38" s="3"/>
      <c r="F38" s="24">
        <f>SUM(F7:F37)</f>
        <v>648.18000000000018</v>
      </c>
      <c r="G38" s="12">
        <f>SUM(G7:G37)</f>
        <v>9459986</v>
      </c>
    </row>
  </sheetData>
  <mergeCells count="13">
    <mergeCell ref="B26:B27"/>
    <mergeCell ref="C26:C27"/>
    <mergeCell ref="E26:E27"/>
    <mergeCell ref="A26:A30"/>
    <mergeCell ref="A32:A33"/>
    <mergeCell ref="A21:A22"/>
    <mergeCell ref="B9:B10"/>
    <mergeCell ref="A9:A14"/>
    <mergeCell ref="C9:C10"/>
    <mergeCell ref="E9:E10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2023-05-29T12:27:08Z</dcterms:created>
  <dcterms:modified xsi:type="dcterms:W3CDTF">2023-05-29T12:43:30Z</dcterms:modified>
</cp:coreProperties>
</file>